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- DO NOT EDIT-ONLY DUPLIC" sheetId="1" r:id="rId4"/>
    <sheet state="visible" name="JAN" sheetId="2" r:id="rId5"/>
    <sheet state="visible" name="FEB" sheetId="3" r:id="rId6"/>
    <sheet state="visible" name="MAR" sheetId="4" r:id="rId7"/>
    <sheet state="visible" name="APRIL" sheetId="5" r:id="rId8"/>
    <sheet state="visible" name="MAY" sheetId="6" r:id="rId9"/>
    <sheet state="visible" name="JUN" sheetId="7" r:id="rId10"/>
    <sheet state="visible" name="JUL" sheetId="8" r:id="rId11"/>
    <sheet state="visible" name="AUG" sheetId="9" r:id="rId12"/>
    <sheet state="visible" name="SEP" sheetId="10" r:id="rId13"/>
    <sheet state="visible" name="OCT" sheetId="11" r:id="rId14"/>
    <sheet state="visible" name="NOV" sheetId="12" r:id="rId15"/>
    <sheet state="visible" name="DEC" sheetId="13" r:id="rId16"/>
  </sheets>
  <definedNames/>
  <calcPr/>
</workbook>
</file>

<file path=xl/sharedStrings.xml><?xml version="1.0" encoding="utf-8"?>
<sst xmlns="http://schemas.openxmlformats.org/spreadsheetml/2006/main" count="2886" uniqueCount="176">
  <si>
    <t>MONTH &amp; YEAR</t>
  </si>
  <si>
    <t>MT. GILEAD FGIM MONTHLY FINANCIAL STEWARDSHIP SPREADSHEET - MASTER</t>
  </si>
  <si>
    <t>INCOME</t>
  </si>
  <si>
    <t>PROJECTED</t>
  </si>
  <si>
    <t>ACTUAL</t>
  </si>
  <si>
    <t>DIFFERENCE</t>
  </si>
  <si>
    <t>EXPENSES</t>
  </si>
  <si>
    <t>Net (Salary / Wages)</t>
  </si>
  <si>
    <t>TITHES</t>
  </si>
  <si>
    <t>1st Sunday</t>
  </si>
  <si>
    <t>Alimony, Child Support</t>
  </si>
  <si>
    <t>2nd Sunday</t>
  </si>
  <si>
    <t>Business (Self Employment)</t>
  </si>
  <si>
    <t>3rd Sunday</t>
  </si>
  <si>
    <t>Interest / Dividend Income</t>
  </si>
  <si>
    <t>4th Sunday</t>
  </si>
  <si>
    <t>Tax Returns (Refund Received)</t>
  </si>
  <si>
    <t>5th Sunday</t>
  </si>
  <si>
    <t>Misc.</t>
  </si>
  <si>
    <t>TOTAL</t>
  </si>
  <si>
    <t xml:space="preserve">OFFERING/ SEED SOWING </t>
  </si>
  <si>
    <t>TOTAL INCOME</t>
  </si>
  <si>
    <t xml:space="preserve">1st Sunday Offering </t>
  </si>
  <si>
    <t>SAVINGS</t>
  </si>
  <si>
    <t xml:space="preserve">1st Sunday Seed Sowing </t>
  </si>
  <si>
    <t xml:space="preserve">ASSETS </t>
  </si>
  <si>
    <t xml:space="preserve">1st Wednesday Offering </t>
  </si>
  <si>
    <t>Checking Account Balance</t>
  </si>
  <si>
    <t xml:space="preserve">1st Wednesday Seed Sowing </t>
  </si>
  <si>
    <t xml:space="preserve">2nd Sunday Offering </t>
  </si>
  <si>
    <t>Savings Account</t>
  </si>
  <si>
    <t xml:space="preserve">2nd Sunday Seed Sowing </t>
  </si>
  <si>
    <t>Emergency Fund</t>
  </si>
  <si>
    <t xml:space="preserve">2nd Wednesday Offering </t>
  </si>
  <si>
    <t>Retirement(401K, IRA)</t>
  </si>
  <si>
    <t xml:space="preserve">2nd Wednesday Seed Sowing </t>
  </si>
  <si>
    <t>Investments</t>
  </si>
  <si>
    <t xml:space="preserve">3rd Sunday Offering </t>
  </si>
  <si>
    <t xml:space="preserve">3rd Sunday Seed Sowing </t>
  </si>
  <si>
    <t xml:space="preserve">3rd Wednesday Offering </t>
  </si>
  <si>
    <t xml:space="preserve">3rd Wednesday Seed Sowing </t>
  </si>
  <si>
    <t xml:space="preserve">4th Sunday Offering </t>
  </si>
  <si>
    <t xml:space="preserve">4th Sunday Seed Sowing </t>
  </si>
  <si>
    <t>4th Wednesday Offering</t>
  </si>
  <si>
    <t>TOTAL ASSETS</t>
  </si>
  <si>
    <t>4th Wednesday Seed Sowing</t>
  </si>
  <si>
    <t xml:space="preserve">5th Sunday Offering </t>
  </si>
  <si>
    <t>INCOME VS. EXPENSE SUMMARY</t>
  </si>
  <si>
    <t xml:space="preserve">5th Sunday Seed Sowing </t>
  </si>
  <si>
    <t xml:space="preserve">5th Wednesday Offering </t>
  </si>
  <si>
    <t>TOTAL EXPENSES</t>
  </si>
  <si>
    <t xml:space="preserve">5th Wednesday Seed Sowing </t>
  </si>
  <si>
    <t>BALANCE</t>
  </si>
  <si>
    <t>MIsc.</t>
  </si>
  <si>
    <t>DEBT FREEDOM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</si>
  <si>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</si>
  <si>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t xml:space="preserve">AMOUNT PAID
</t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</si>
  <si>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</si>
  <si>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t>Home Mortgage</t>
  </si>
  <si>
    <t>HOME</t>
  </si>
  <si>
    <t>Auto Loan</t>
  </si>
  <si>
    <t>Mortgage/ Rent</t>
  </si>
  <si>
    <t>School Loans</t>
  </si>
  <si>
    <t>Electric</t>
  </si>
  <si>
    <t>Medical Bill</t>
  </si>
  <si>
    <t>Heating Gas/Oil</t>
  </si>
  <si>
    <t>Water</t>
  </si>
  <si>
    <t>Credit Card</t>
  </si>
  <si>
    <t>Garbage Removal</t>
  </si>
  <si>
    <t>Neighborhood Association Fees</t>
  </si>
  <si>
    <t>Maintenance/Improvement</t>
  </si>
  <si>
    <t>Furniture/Appliances</t>
  </si>
  <si>
    <t>Phone/Cell</t>
  </si>
  <si>
    <t>Cable/ TV Subscriptions</t>
  </si>
  <si>
    <t>Internet</t>
  </si>
  <si>
    <t>Lawn Care/Gardening</t>
  </si>
  <si>
    <t>Housekeeping</t>
  </si>
  <si>
    <t>Home Warranty</t>
  </si>
  <si>
    <t>LOANS/ CREDIT CARDS DEBT</t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</si>
  <si>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</si>
  <si>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Home Mortgage Additional Payments (Principal)</t>
  </si>
  <si>
    <t xml:space="preserve">LIVING </t>
  </si>
  <si>
    <t>Auto Loan Additional Payments (Principal)</t>
  </si>
  <si>
    <t xml:space="preserve">Groceries </t>
  </si>
  <si>
    <t>School Lunch</t>
  </si>
  <si>
    <t>Childcare/Daycare/Babysitting</t>
  </si>
  <si>
    <t>Alimony/Child Support</t>
  </si>
  <si>
    <t>Prescriptions/Vitamins</t>
  </si>
  <si>
    <t>Medical/Dental/Dr.</t>
  </si>
  <si>
    <t>Dry Cleaning/Laundry</t>
  </si>
  <si>
    <t>Veterinarian/ Pet Care</t>
  </si>
  <si>
    <t>Hair care</t>
  </si>
  <si>
    <t>Nails</t>
  </si>
  <si>
    <t>Clothing</t>
  </si>
  <si>
    <t>Fitness/ Recreation</t>
  </si>
  <si>
    <t>TAXES</t>
  </si>
  <si>
    <t>INSURANCE</t>
  </si>
  <si>
    <t>Tax Preparation</t>
  </si>
  <si>
    <t>Car</t>
  </si>
  <si>
    <t>Personal Property Taxes</t>
  </si>
  <si>
    <t>Life</t>
  </si>
  <si>
    <t>Real Estate Taxes</t>
  </si>
  <si>
    <t>Health</t>
  </si>
  <si>
    <t xml:space="preserve">Taxes Owed </t>
  </si>
  <si>
    <t xml:space="preserve">Home </t>
  </si>
  <si>
    <t xml:space="preserve">Liability </t>
  </si>
  <si>
    <t>Pet</t>
  </si>
  <si>
    <t>TRANSPORTATION</t>
  </si>
  <si>
    <t>VACATION / ENTERTAINMENT</t>
  </si>
  <si>
    <t>Car Payments</t>
  </si>
  <si>
    <t>Airfare</t>
  </si>
  <si>
    <t>Fuel</t>
  </si>
  <si>
    <t>Accommodations</t>
  </si>
  <si>
    <t>Fares/ Toll/ Parking</t>
  </si>
  <si>
    <t>Food</t>
  </si>
  <si>
    <t>Repairs / Maintenance</t>
  </si>
  <si>
    <t>Souvenirs</t>
  </si>
  <si>
    <t>Registration / License/ Tags/ City Sticker</t>
  </si>
  <si>
    <t>Pet Boarding</t>
  </si>
  <si>
    <t>Rental Car</t>
  </si>
  <si>
    <t>Activities</t>
  </si>
  <si>
    <t>Video/Movies/ Plays</t>
  </si>
  <si>
    <t>OTHER</t>
  </si>
  <si>
    <t>Gifts</t>
  </si>
  <si>
    <t>Dining Out</t>
  </si>
  <si>
    <t>Allowances Personal/Child</t>
  </si>
  <si>
    <t xml:space="preserve">Transfer to Savings </t>
  </si>
  <si>
    <t>JANUARY</t>
  </si>
  <si>
    <t>MT. GILEAD FGIM MONTHLY FINANCIAL STEWARDSHIP PLAN - MASTER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</si>
  <si>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</si>
  <si>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</si>
  <si>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</si>
  <si>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FEBRUARY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</si>
  <si>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</si>
  <si>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</si>
  <si>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</si>
  <si>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MARCH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</si>
  <si>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</si>
  <si>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</si>
  <si>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</si>
  <si>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APRIL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</si>
  <si>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</si>
  <si>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</si>
  <si>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</si>
  <si>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MAY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</si>
  <si>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</si>
  <si>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</si>
  <si>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</si>
  <si>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JUNE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</si>
  <si>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</si>
  <si>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</si>
  <si>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</si>
  <si>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JULY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</si>
  <si>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</si>
  <si>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</si>
  <si>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</si>
  <si>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AUGUST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</si>
  <si>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</si>
  <si>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</si>
  <si>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</si>
  <si>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SEPTEMBER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</si>
  <si>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</si>
  <si>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</si>
  <si>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</si>
  <si>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OCTOBER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</si>
  <si>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</si>
  <si>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</si>
  <si>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</si>
  <si>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NOVEMBER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</si>
  <si>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</si>
  <si>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</si>
  <si>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</si>
  <si>
    <t>DECEMBER</t>
  </si>
  <si>
    <r>
      <rPr>
        <rFont val="Century Gothic"/>
        <color theme="1"/>
        <sz val="10.0"/>
      </rPr>
      <t xml:space="preserve">AMOUNT OWED 
</t>
    </r>
    <r>
      <rPr>
        <rFont val="Century Gothic"/>
        <color theme="1"/>
        <sz val="9.0"/>
      </rPr>
      <t>(Pull from statement)</t>
    </r>
  </si>
  <si>
    <r>
      <rPr>
        <rFont val="Century Gothic"/>
        <color theme="1"/>
        <sz val="10.0"/>
      </rPr>
      <t xml:space="preserve">ESTIMATED REMAINING
</t>
    </r>
    <r>
      <rPr>
        <rFont val="Century Gothic"/>
        <color theme="1"/>
        <sz val="9.0"/>
      </rPr>
      <t>(next month interest &amp; fees not included)</t>
    </r>
  </si>
  <si>
    <r>
      <rPr>
        <rFont val="Century Gothic"/>
        <color rgb="FF000000"/>
        <sz val="9.0"/>
      </rPr>
      <t xml:space="preserve">Debt paid in this section will be subtracted from the amount owed in the </t>
    </r>
    <r>
      <rPr>
        <rFont val="Century Gothic"/>
        <color rgb="FF6600FF"/>
        <sz val="9.0"/>
      </rPr>
      <t>DEBT FREEDOM</t>
    </r>
    <r>
      <rPr>
        <rFont val="Century Gothic"/>
        <color rgb="FF000000"/>
        <sz val="9.0"/>
      </rPr>
      <t xml:space="preserve"> section above.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</si>
</sst>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\(#,##0.00\)"/>
  </numFmts>
  <fonts count="21">
    <font>
      <sz val="10.0"/>
      <color rgb="FF000000"/>
      <name val="Arial"/>
      <scheme val="minor"/>
    </font>
    <font>
      <b/>
      <sz val="14.0"/>
      <color rgb="FF402A58"/>
      <name val="Century Gothic"/>
    </font>
    <font/>
    <font>
      <sz val="10.0"/>
      <color theme="1"/>
      <name val="Century Gothic"/>
    </font>
    <font>
      <sz val="10.0"/>
      <color rgb="FF000000"/>
      <name val="Century Gothic"/>
    </font>
    <font>
      <b/>
      <sz val="14.0"/>
      <color rgb="FFFFFFFF"/>
      <name val="Century Gothic"/>
    </font>
    <font>
      <sz val="14.0"/>
      <color theme="1"/>
      <name val="Century Gothic"/>
    </font>
    <font>
      <sz val="14.0"/>
      <color rgb="FF000000"/>
      <name val="Century Gothic"/>
    </font>
    <font>
      <b/>
      <sz val="12.0"/>
      <color rgb="FF402A58"/>
      <name val="Century Gothic"/>
    </font>
    <font>
      <sz val="17.0"/>
      <color rgb="FFFF0000"/>
      <name val="Century Gothic"/>
    </font>
    <font>
      <b/>
      <sz val="10.0"/>
      <color rgb="FF402A58"/>
      <name val="Century Gothic"/>
    </font>
    <font>
      <b/>
      <sz val="10.0"/>
      <color rgb="FF000000"/>
      <name val="Century Gothic"/>
    </font>
    <font>
      <b/>
      <sz val="12.0"/>
      <color rgb="FF38761D"/>
      <name val="Century Gothic"/>
    </font>
    <font>
      <sz val="9.0"/>
      <color rgb="FF000000"/>
      <name val="Century Gothic"/>
    </font>
    <font>
      <b/>
      <sz val="14.0"/>
      <color rgb="FF000000"/>
      <name val="Century Gothic"/>
    </font>
    <font>
      <b/>
      <sz val="12.0"/>
      <color rgb="FF595959"/>
      <name val="Century Gothic"/>
    </font>
    <font>
      <sz val="12.0"/>
      <color rgb="FF000000"/>
      <name val="Century Gothic"/>
    </font>
    <font>
      <b/>
      <sz val="12.0"/>
      <color rgb="FF000000"/>
      <name val="Century Gothic"/>
    </font>
    <font>
      <color theme="1"/>
      <name val="&quot;Century Gothic&quot;"/>
    </font>
    <font>
      <b/>
      <sz val="14.0"/>
      <color rgb="FF274E13"/>
      <name val="Century Gothic"/>
    </font>
    <font>
      <b/>
      <sz val="10.0"/>
      <color rgb="FF274E13"/>
      <name val="Century Gothic"/>
    </font>
  </fonts>
  <fills count="11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624187"/>
        <bgColor rgb="FF624187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BF60"/>
        <bgColor rgb="FFFFBF60"/>
      </patternFill>
    </fill>
    <fill>
      <patternFill patternType="solid">
        <fgColor rgb="FFE2EFD9"/>
        <bgColor rgb="FFE2EFD9"/>
      </patternFill>
    </fill>
    <fill>
      <patternFill patternType="solid">
        <fgColor rgb="FFF6B26B"/>
        <bgColor rgb="FFF6B26B"/>
      </patternFill>
    </fill>
    <fill>
      <patternFill patternType="solid">
        <fgColor rgb="FFCCCCFF"/>
        <bgColor rgb="FFCCCCFF"/>
      </patternFill>
    </fill>
  </fills>
  <borders count="12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horizontal="center" vertical="center"/>
    </xf>
    <xf borderId="2" fillId="2" fontId="1" numFmtId="164" xfId="0" applyAlignment="1" applyBorder="1" applyFont="1" applyNumberFormat="1">
      <alignment horizontal="center" readingOrder="0" vertical="center"/>
    </xf>
    <xf borderId="3" fillId="0" fontId="2" numFmtId="0" xfId="0" applyBorder="1" applyFont="1"/>
    <xf borderId="4" fillId="0" fontId="2" numFmtId="0" xfId="0" applyBorder="1" applyFont="1"/>
    <xf borderId="0" fillId="0" fontId="3" numFmtId="164" xfId="0" applyFont="1" applyNumberFormat="1"/>
    <xf borderId="0" fillId="0" fontId="4" numFmtId="0" xfId="0" applyFont="1"/>
    <xf borderId="5" fillId="3" fontId="5" numFmtId="164" xfId="0" applyBorder="1" applyFill="1" applyFont="1" applyNumberFormat="1"/>
    <xf borderId="6" fillId="0" fontId="3" numFmtId="164" xfId="0" applyAlignment="1" applyBorder="1" applyFont="1" applyNumberFormat="1">
      <alignment horizontal="center"/>
    </xf>
    <xf borderId="0" fillId="0" fontId="6" numFmtId="164" xfId="0" applyFont="1" applyNumberFormat="1"/>
    <xf borderId="5" fillId="3" fontId="7" numFmtId="164" xfId="0" applyBorder="1" applyFont="1" applyNumberFormat="1"/>
    <xf borderId="0" fillId="0" fontId="7" numFmtId="0" xfId="0" applyFont="1"/>
    <xf borderId="7" fillId="2" fontId="4" numFmtId="164" xfId="0" applyBorder="1" applyFont="1" applyNumberFormat="1"/>
    <xf borderId="7" fillId="0" fontId="4" numFmtId="164" xfId="0" applyAlignment="1" applyBorder="1" applyFont="1" applyNumberFormat="1">
      <alignment horizontal="right" readingOrder="0"/>
    </xf>
    <xf borderId="7" fillId="4" fontId="4" numFmtId="164" xfId="0" applyAlignment="1" applyBorder="1" applyFill="1" applyFont="1" applyNumberFormat="1">
      <alignment horizontal="right"/>
    </xf>
    <xf borderId="8" fillId="0" fontId="8" numFmtId="164" xfId="0" applyBorder="1" applyFont="1" applyNumberFormat="1"/>
    <xf borderId="7" fillId="0" fontId="3" numFmtId="164" xfId="0" applyAlignment="1" applyBorder="1" applyFont="1" applyNumberFormat="1">
      <alignment horizontal="center"/>
    </xf>
    <xf borderId="0" fillId="0" fontId="9" numFmtId="0" xfId="0" applyFont="1"/>
    <xf borderId="9" fillId="5" fontId="4" numFmtId="164" xfId="0" applyAlignment="1" applyBorder="1" applyFill="1" applyFont="1" applyNumberFormat="1">
      <alignment readingOrder="0"/>
    </xf>
    <xf borderId="7" fillId="0" fontId="4" numFmtId="164" xfId="0" applyAlignment="1" applyBorder="1" applyFont="1" applyNumberFormat="1">
      <alignment horizontal="right"/>
    </xf>
    <xf borderId="7" fillId="6" fontId="4" numFmtId="164" xfId="0" applyBorder="1" applyFill="1" applyFont="1" applyNumberFormat="1"/>
    <xf borderId="9" fillId="5" fontId="4" numFmtId="164" xfId="0" applyBorder="1" applyFont="1" applyNumberFormat="1"/>
    <xf borderId="7" fillId="7" fontId="10" numFmtId="164" xfId="0" applyAlignment="1" applyBorder="1" applyFill="1" applyFont="1" applyNumberFormat="1">
      <alignment horizontal="right"/>
    </xf>
    <xf borderId="7" fillId="7" fontId="11" numFmtId="164" xfId="0" applyAlignment="1" applyBorder="1" applyFont="1" applyNumberFormat="1">
      <alignment horizontal="right"/>
    </xf>
    <xf borderId="7" fillId="0" fontId="8" numFmtId="164" xfId="0" applyBorder="1" applyFont="1" applyNumberFormat="1"/>
    <xf borderId="7" fillId="8" fontId="12" numFmtId="164" xfId="0" applyAlignment="1" applyBorder="1" applyFill="1" applyFont="1" applyNumberFormat="1">
      <alignment horizontal="right"/>
    </xf>
    <xf borderId="7" fillId="8" fontId="11" numFmtId="164" xfId="0" applyAlignment="1" applyBorder="1" applyFont="1" applyNumberFormat="1">
      <alignment horizontal="right"/>
    </xf>
    <xf borderId="7" fillId="0" fontId="3" numFmtId="164" xfId="0" applyAlignment="1" applyBorder="1" applyFont="1" applyNumberFormat="1">
      <alignment horizontal="center" readingOrder="0"/>
    </xf>
    <xf borderId="0" fillId="0" fontId="5" numFmtId="164" xfId="0" applyFont="1" applyNumberFormat="1"/>
    <xf borderId="0" fillId="0" fontId="3" numFmtId="164" xfId="0" applyAlignment="1" applyFont="1" applyNumberFormat="1">
      <alignment horizontal="center"/>
    </xf>
    <xf borderId="6" fillId="3" fontId="5" numFmtId="164" xfId="0" applyBorder="1" applyFont="1" applyNumberFormat="1"/>
    <xf borderId="9" fillId="2" fontId="4" numFmtId="164" xfId="0" applyBorder="1" applyFont="1" applyNumberFormat="1"/>
    <xf borderId="10" fillId="4" fontId="4" numFmtId="164" xfId="0" applyAlignment="1" applyBorder="1" applyFont="1" applyNumberFormat="1">
      <alignment horizontal="right"/>
    </xf>
    <xf borderId="11" fillId="4" fontId="4" numFmtId="164" xfId="0" applyAlignment="1" applyBorder="1" applyFont="1" applyNumberFormat="1">
      <alignment horizontal="right"/>
    </xf>
    <xf borderId="0" fillId="0" fontId="13" numFmtId="0" xfId="0" applyFont="1"/>
    <xf borderId="0" fillId="0" fontId="14" numFmtId="164" xfId="0" applyAlignment="1" applyFont="1" applyNumberFormat="1">
      <alignment horizontal="right"/>
    </xf>
    <xf borderId="9" fillId="3" fontId="5" numFmtId="164" xfId="0" applyAlignment="1" applyBorder="1" applyFont="1" applyNumberFormat="1">
      <alignment horizontal="left"/>
    </xf>
    <xf borderId="7" fillId="5" fontId="4" numFmtId="164" xfId="0" applyAlignment="1" applyBorder="1" applyFont="1" applyNumberFormat="1">
      <alignment horizontal="center"/>
    </xf>
    <xf borderId="7" fillId="2" fontId="15" numFmtId="164" xfId="0" applyBorder="1" applyFont="1" applyNumberFormat="1"/>
    <xf borderId="7" fillId="8" fontId="16" numFmtId="164" xfId="0" applyAlignment="1" applyBorder="1" applyFont="1" applyNumberFormat="1">
      <alignment horizontal="right"/>
    </xf>
    <xf borderId="7" fillId="9" fontId="8" numFmtId="164" xfId="0" applyAlignment="1" applyBorder="1" applyFill="1" applyFont="1" applyNumberFormat="1">
      <alignment horizontal="right"/>
    </xf>
    <xf borderId="7" fillId="9" fontId="17" numFmtId="164" xfId="0" applyAlignment="1" applyBorder="1" applyFont="1" applyNumberFormat="1">
      <alignment horizontal="right"/>
    </xf>
    <xf borderId="7" fillId="10" fontId="1" numFmtId="164" xfId="0" applyBorder="1" applyFill="1" applyFont="1" applyNumberFormat="1"/>
    <xf borderId="7" fillId="10" fontId="3" numFmtId="164" xfId="0" applyAlignment="1" applyBorder="1" applyFont="1" applyNumberFormat="1">
      <alignment horizontal="center"/>
    </xf>
    <xf borderId="7" fillId="10" fontId="3" numFmtId="164" xfId="0" applyAlignment="1" applyBorder="1" applyFont="1" applyNumberFormat="1">
      <alignment horizontal="center" readingOrder="0"/>
    </xf>
    <xf borderId="0" fillId="0" fontId="8" numFmtId="164" xfId="0" applyFont="1" applyNumberFormat="1"/>
    <xf borderId="7" fillId="2" fontId="18" numFmtId="164" xfId="0" applyAlignment="1" applyBorder="1" applyFont="1" applyNumberFormat="1">
      <alignment vertical="bottom"/>
    </xf>
    <xf borderId="7" fillId="4" fontId="3" numFmtId="164" xfId="0" applyBorder="1" applyFont="1" applyNumberFormat="1"/>
    <xf borderId="6" fillId="2" fontId="18" numFmtId="164" xfId="0" applyAlignment="1" applyBorder="1" applyFont="1" applyNumberFormat="1">
      <alignment readingOrder="0" vertical="bottom"/>
    </xf>
    <xf borderId="6" fillId="2" fontId="4" numFmtId="164" xfId="0" applyBorder="1" applyFont="1" applyNumberFormat="1"/>
    <xf borderId="6" fillId="4" fontId="4" numFmtId="164" xfId="0" applyAlignment="1" applyBorder="1" applyFont="1" applyNumberFormat="1">
      <alignment horizontal="right"/>
    </xf>
    <xf borderId="6" fillId="2" fontId="18" numFmtId="164" xfId="0" applyAlignment="1" applyBorder="1" applyFont="1" applyNumberFormat="1">
      <alignment vertical="bottom"/>
    </xf>
    <xf borderId="0" fillId="0" fontId="13" numFmtId="164" xfId="0" applyAlignment="1" applyFont="1" applyNumberFormat="1">
      <alignment horizontal="center"/>
    </xf>
    <xf borderId="10" fillId="2" fontId="4" numFmtId="164" xfId="0" applyBorder="1" applyFont="1" applyNumberFormat="1"/>
    <xf borderId="8" fillId="0" fontId="13" numFmtId="164" xfId="0" applyAlignment="1" applyBorder="1" applyFont="1" applyNumberFormat="1">
      <alignment horizontal="center"/>
    </xf>
    <xf borderId="0" fillId="0" fontId="19" numFmtId="164" xfId="0" applyFont="1" applyNumberFormat="1"/>
    <xf borderId="6" fillId="5" fontId="3" numFmtId="164" xfId="0" applyAlignment="1" applyBorder="1" applyFont="1" applyNumberFormat="1">
      <alignment readingOrder="0"/>
    </xf>
    <xf borderId="7" fillId="0" fontId="1" numFmtId="164" xfId="0" applyBorder="1" applyFont="1" applyNumberFormat="1"/>
    <xf borderId="9" fillId="5" fontId="3" numFmtId="164" xfId="0" applyAlignment="1" applyBorder="1" applyFont="1" applyNumberFormat="1">
      <alignment readingOrder="0"/>
    </xf>
    <xf borderId="9" fillId="4" fontId="4" numFmtId="164" xfId="0" applyAlignment="1" applyBorder="1" applyFont="1" applyNumberFormat="1">
      <alignment horizontal="right"/>
    </xf>
    <xf borderId="9" fillId="5" fontId="3" numFmtId="164" xfId="0" applyBorder="1" applyFont="1" applyNumberFormat="1"/>
    <xf borderId="7" fillId="2" fontId="3" numFmtId="164" xfId="0" applyBorder="1" applyFont="1" applyNumberFormat="1"/>
    <xf borderId="10" fillId="2" fontId="3" numFmtId="164" xfId="0" applyBorder="1" applyFont="1" applyNumberFormat="1"/>
    <xf borderId="0" fillId="0" fontId="4" numFmtId="164" xfId="0" applyFont="1" applyNumberFormat="1"/>
    <xf borderId="0" fillId="0" fontId="4" numFmtId="164" xfId="0" applyAlignment="1" applyFont="1" applyNumberFormat="1">
      <alignment horizontal="right"/>
    </xf>
    <xf borderId="0" fillId="0" fontId="20" numFmtId="164" xfId="0" applyFont="1" applyNumberFormat="1"/>
    <xf borderId="0" fillId="0" fontId="11" numFmtId="164" xfId="0" applyAlignment="1" applyFont="1" applyNumberFormat="1">
      <alignment horizontal="right"/>
    </xf>
    <xf borderId="11" fillId="2" fontId="4" numFmtId="164" xfId="0" applyBorder="1" applyFont="1" applyNumberFormat="1"/>
    <xf borderId="0" fillId="0" fontId="10" numFmtId="164" xfId="0" applyAlignment="1" applyFont="1" applyNumberFormat="1">
      <alignment horizontal="right"/>
    </xf>
    <xf borderId="1" fillId="2" fontId="1" numFmtId="164" xfId="0" applyAlignment="1" applyBorder="1" applyFont="1" applyNumberFormat="1">
      <alignment horizontal="center" readingOrder="0" vertical="center"/>
    </xf>
    <xf borderId="2" fillId="2" fontId="1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E06666"/>
          <bgColor rgb="FFE0666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55</v>
      </c>
      <c r="C36" s="43" t="s">
        <v>56</v>
      </c>
      <c r="D36" s="44" t="s">
        <v>57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79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127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129</v>
      </c>
      <c r="C36" s="43" t="s">
        <v>56</v>
      </c>
      <c r="D36" s="44" t="s">
        <v>130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131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132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133</v>
      </c>
      <c r="C36" s="43" t="s">
        <v>56</v>
      </c>
      <c r="D36" s="44" t="s">
        <v>134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135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136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137</v>
      </c>
      <c r="C36" s="43" t="s">
        <v>56</v>
      </c>
      <c r="D36" s="44" t="s">
        <v>138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139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140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141</v>
      </c>
      <c r="C36" s="43" t="s">
        <v>56</v>
      </c>
      <c r="D36" s="44" t="s">
        <v>142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143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144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145</v>
      </c>
      <c r="C36" s="43" t="s">
        <v>56</v>
      </c>
      <c r="D36" s="44" t="s">
        <v>146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147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148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149</v>
      </c>
      <c r="C36" s="43" t="s">
        <v>56</v>
      </c>
      <c r="D36" s="44" t="s">
        <v>150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151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152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153</v>
      </c>
      <c r="C36" s="43" t="s">
        <v>56</v>
      </c>
      <c r="D36" s="44" t="s">
        <v>154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155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156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157</v>
      </c>
      <c r="C36" s="43" t="s">
        <v>56</v>
      </c>
      <c r="D36" s="44" t="s">
        <v>158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159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160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161</v>
      </c>
      <c r="C36" s="43" t="s">
        <v>56</v>
      </c>
      <c r="D36" s="44" t="s">
        <v>162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163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164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165</v>
      </c>
      <c r="C36" s="43" t="s">
        <v>56</v>
      </c>
      <c r="D36" s="44" t="s">
        <v>166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167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168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169</v>
      </c>
      <c r="C36" s="43" t="s">
        <v>56</v>
      </c>
      <c r="D36" s="44" t="s">
        <v>170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171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0"/>
    <outlinePr summaryBelow="0" summaryRight="0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40.88"/>
    <col customWidth="1" min="2" max="2" width="19.75"/>
    <col customWidth="1" min="3" max="3" width="15.13"/>
    <col customWidth="1" min="4" max="4" width="30.63"/>
    <col customWidth="1" min="5" max="5" width="2.88"/>
    <col customWidth="1" min="6" max="6" width="38.38"/>
    <col customWidth="1" min="7" max="7" width="14.75"/>
    <col customWidth="1" min="8" max="8" width="15.88"/>
    <col customWidth="1" min="9" max="9" width="12.13"/>
    <col customWidth="1" min="10" max="10" width="2.88"/>
  </cols>
  <sheetData>
    <row r="1">
      <c r="A1" s="69" t="s">
        <v>172</v>
      </c>
      <c r="B1" s="70" t="s">
        <v>128</v>
      </c>
      <c r="C1" s="3"/>
      <c r="D1" s="3"/>
      <c r="E1" s="3"/>
      <c r="F1" s="3"/>
      <c r="G1" s="3"/>
      <c r="H1" s="3"/>
      <c r="I1" s="4"/>
      <c r="J1" s="5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7" t="s">
        <v>2</v>
      </c>
      <c r="B2" s="8" t="s">
        <v>3</v>
      </c>
      <c r="C2" s="8" t="s">
        <v>4</v>
      </c>
      <c r="D2" s="8" t="s">
        <v>5</v>
      </c>
      <c r="E2" s="9"/>
      <c r="F2" s="7" t="s">
        <v>6</v>
      </c>
      <c r="G2" s="10"/>
      <c r="H2" s="10"/>
      <c r="I2" s="10"/>
      <c r="J2" s="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2" t="s">
        <v>7</v>
      </c>
      <c r="B3" s="13"/>
      <c r="C3" s="13"/>
      <c r="D3" s="14">
        <f t="shared" ref="D3:D13" si="1">C3-B3</f>
        <v>0</v>
      </c>
      <c r="E3" s="5"/>
      <c r="F3" s="15" t="s">
        <v>8</v>
      </c>
      <c r="G3" s="16" t="s">
        <v>3</v>
      </c>
      <c r="H3" s="16" t="s">
        <v>4</v>
      </c>
      <c r="I3" s="16" t="s">
        <v>5</v>
      </c>
      <c r="J3" s="5"/>
      <c r="K3" s="1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2" t="s">
        <v>7</v>
      </c>
      <c r="B4" s="13"/>
      <c r="C4" s="13"/>
      <c r="D4" s="14">
        <f t="shared" si="1"/>
        <v>0</v>
      </c>
      <c r="E4" s="5"/>
      <c r="F4" s="12" t="s">
        <v>9</v>
      </c>
      <c r="G4" s="18"/>
      <c r="H4" s="18"/>
      <c r="I4" s="14">
        <f t="shared" ref="I4:I11" si="2">H4-G4</f>
        <v>0</v>
      </c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2" t="s">
        <v>10</v>
      </c>
      <c r="B5" s="13"/>
      <c r="C5" s="13"/>
      <c r="D5" s="14">
        <f t="shared" si="1"/>
        <v>0</v>
      </c>
      <c r="E5" s="5"/>
      <c r="F5" s="12" t="s">
        <v>11</v>
      </c>
      <c r="G5" s="18"/>
      <c r="H5" s="18"/>
      <c r="I5" s="14">
        <f t="shared" si="2"/>
        <v>0</v>
      </c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2" t="s">
        <v>12</v>
      </c>
      <c r="B6" s="19"/>
      <c r="C6" s="19"/>
      <c r="D6" s="14">
        <f t="shared" si="1"/>
        <v>0</v>
      </c>
      <c r="E6" s="5"/>
      <c r="F6" s="12" t="s">
        <v>13</v>
      </c>
      <c r="G6" s="18"/>
      <c r="H6" s="18"/>
      <c r="I6" s="14">
        <f t="shared" si="2"/>
        <v>0</v>
      </c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12" t="s">
        <v>14</v>
      </c>
      <c r="B7" s="19"/>
      <c r="C7" s="19"/>
      <c r="D7" s="14">
        <f t="shared" si="1"/>
        <v>0</v>
      </c>
      <c r="E7" s="5"/>
      <c r="F7" s="12" t="s">
        <v>15</v>
      </c>
      <c r="G7" s="18"/>
      <c r="H7" s="18"/>
      <c r="I7" s="14">
        <f t="shared" si="2"/>
        <v>0</v>
      </c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20" t="s">
        <v>16</v>
      </c>
      <c r="B8" s="19"/>
      <c r="C8" s="19"/>
      <c r="D8" s="14">
        <f t="shared" si="1"/>
        <v>0</v>
      </c>
      <c r="E8" s="5"/>
      <c r="F8" s="12" t="s">
        <v>17</v>
      </c>
      <c r="G8" s="18"/>
      <c r="H8" s="18"/>
      <c r="I8" s="14">
        <f t="shared" si="2"/>
        <v>0</v>
      </c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0" t="s">
        <v>18</v>
      </c>
      <c r="B9" s="19"/>
      <c r="C9" s="19"/>
      <c r="D9" s="14">
        <f t="shared" si="1"/>
        <v>0</v>
      </c>
      <c r="E9" s="5"/>
      <c r="F9" s="12" t="s">
        <v>18</v>
      </c>
      <c r="G9" s="21"/>
      <c r="H9" s="21"/>
      <c r="I9" s="14">
        <f t="shared" si="2"/>
        <v>0</v>
      </c>
      <c r="J9" s="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12" t="s">
        <v>18</v>
      </c>
      <c r="B10" s="19"/>
      <c r="C10" s="19"/>
      <c r="D10" s="14">
        <f t="shared" si="1"/>
        <v>0</v>
      </c>
      <c r="E10" s="5"/>
      <c r="F10" s="12" t="s">
        <v>18</v>
      </c>
      <c r="G10" s="21"/>
      <c r="H10" s="21"/>
      <c r="I10" s="14">
        <f t="shared" si="2"/>
        <v>0</v>
      </c>
      <c r="J10" s="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12" t="s">
        <v>18</v>
      </c>
      <c r="B11" s="19"/>
      <c r="C11" s="19"/>
      <c r="D11" s="14">
        <f t="shared" si="1"/>
        <v>0</v>
      </c>
      <c r="E11" s="5"/>
      <c r="F11" s="12" t="s">
        <v>18</v>
      </c>
      <c r="G11" s="21"/>
      <c r="H11" s="21"/>
      <c r="I11" s="14">
        <f t="shared" si="2"/>
        <v>0</v>
      </c>
      <c r="J11" s="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2" t="s">
        <v>18</v>
      </c>
      <c r="B12" s="19"/>
      <c r="C12" s="19"/>
      <c r="D12" s="14">
        <f t="shared" si="1"/>
        <v>0</v>
      </c>
      <c r="E12" s="5"/>
      <c r="F12" s="22" t="s">
        <v>19</v>
      </c>
      <c r="G12" s="23">
        <f t="shared" ref="G12:I12" si="3">SUM(G4:G11)</f>
        <v>0</v>
      </c>
      <c r="H12" s="23">
        <f t="shared" si="3"/>
        <v>0</v>
      </c>
      <c r="I12" s="23">
        <f t="shared" si="3"/>
        <v>0</v>
      </c>
      <c r="J12" s="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12" t="s">
        <v>18</v>
      </c>
      <c r="B13" s="13"/>
      <c r="C13" s="13"/>
      <c r="D13" s="14">
        <f t="shared" si="1"/>
        <v>0</v>
      </c>
      <c r="E13" s="5"/>
      <c r="F13" s="24" t="s">
        <v>20</v>
      </c>
      <c r="G13" s="16" t="s">
        <v>3</v>
      </c>
      <c r="H13" s="16" t="s">
        <v>4</v>
      </c>
      <c r="I13" s="16" t="s">
        <v>5</v>
      </c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5" t="s">
        <v>21</v>
      </c>
      <c r="B14" s="26">
        <f t="shared" ref="B14:D14" si="4">SUM(B3:B13)</f>
        <v>0</v>
      </c>
      <c r="C14" s="26">
        <f t="shared" si="4"/>
        <v>0</v>
      </c>
      <c r="D14" s="26">
        <f t="shared" si="4"/>
        <v>0</v>
      </c>
      <c r="E14" s="5"/>
      <c r="F14" s="12" t="s">
        <v>22</v>
      </c>
      <c r="G14" s="27"/>
      <c r="H14" s="27"/>
      <c r="I14" s="14">
        <f t="shared" ref="I14:I34" si="5">H14-G14</f>
        <v>0</v>
      </c>
      <c r="J14" s="5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28" t="s">
        <v>23</v>
      </c>
      <c r="B15" s="29"/>
      <c r="C15" s="29"/>
      <c r="D15" s="29"/>
      <c r="E15" s="5"/>
      <c r="F15" s="12" t="s">
        <v>24</v>
      </c>
      <c r="G15" s="21"/>
      <c r="H15" s="21"/>
      <c r="I15" s="14">
        <f t="shared" si="5"/>
        <v>0</v>
      </c>
      <c r="J15" s="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30" t="s">
        <v>25</v>
      </c>
      <c r="B16" s="16" t="s">
        <v>3</v>
      </c>
      <c r="C16" s="16" t="s">
        <v>4</v>
      </c>
      <c r="D16" s="16" t="s">
        <v>5</v>
      </c>
      <c r="E16" s="5"/>
      <c r="F16" s="12" t="s">
        <v>26</v>
      </c>
      <c r="G16" s="21"/>
      <c r="H16" s="21"/>
      <c r="I16" s="14">
        <f t="shared" si="5"/>
        <v>0</v>
      </c>
      <c r="J16" s="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31" t="s">
        <v>27</v>
      </c>
      <c r="B17" s="13"/>
      <c r="C17" s="13"/>
      <c r="D17" s="14">
        <f t="shared" ref="D17:D28" si="6">C17-B17</f>
        <v>0</v>
      </c>
      <c r="E17" s="5"/>
      <c r="F17" s="12" t="s">
        <v>28</v>
      </c>
      <c r="G17" s="21"/>
      <c r="H17" s="21"/>
      <c r="I17" s="14">
        <f t="shared" si="5"/>
        <v>0</v>
      </c>
      <c r="J17" s="5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31" t="s">
        <v>27</v>
      </c>
      <c r="B18" s="13"/>
      <c r="C18" s="13"/>
      <c r="D18" s="14">
        <f t="shared" si="6"/>
        <v>0</v>
      </c>
      <c r="E18" s="5"/>
      <c r="F18" s="12" t="s">
        <v>29</v>
      </c>
      <c r="G18" s="21"/>
      <c r="H18" s="21"/>
      <c r="I18" s="14">
        <f t="shared" si="5"/>
        <v>0</v>
      </c>
      <c r="J18" s="5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2" t="s">
        <v>30</v>
      </c>
      <c r="B19" s="13"/>
      <c r="C19" s="13"/>
      <c r="D19" s="14">
        <f t="shared" si="6"/>
        <v>0</v>
      </c>
      <c r="E19" s="5"/>
      <c r="F19" s="12" t="s">
        <v>31</v>
      </c>
      <c r="G19" s="21"/>
      <c r="H19" s="21"/>
      <c r="I19" s="14">
        <f t="shared" si="5"/>
        <v>0</v>
      </c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2" t="s">
        <v>32</v>
      </c>
      <c r="B20" s="13"/>
      <c r="C20" s="13"/>
      <c r="D20" s="14">
        <f t="shared" si="6"/>
        <v>0</v>
      </c>
      <c r="E20" s="5"/>
      <c r="F20" s="12" t="s">
        <v>33</v>
      </c>
      <c r="G20" s="21"/>
      <c r="H20" s="21"/>
      <c r="I20" s="14">
        <f t="shared" si="5"/>
        <v>0</v>
      </c>
      <c r="J20" s="5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12" t="s">
        <v>34</v>
      </c>
      <c r="B21" s="13"/>
      <c r="C21" s="13"/>
      <c r="D21" s="14">
        <f t="shared" si="6"/>
        <v>0</v>
      </c>
      <c r="E21" s="5"/>
      <c r="F21" s="12" t="s">
        <v>35</v>
      </c>
      <c r="G21" s="21"/>
      <c r="H21" s="21"/>
      <c r="I21" s="14">
        <f t="shared" si="5"/>
        <v>0</v>
      </c>
      <c r="J21" s="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12" t="s">
        <v>36</v>
      </c>
      <c r="B22" s="19"/>
      <c r="C22" s="19"/>
      <c r="D22" s="14">
        <f t="shared" si="6"/>
        <v>0</v>
      </c>
      <c r="E22" s="5"/>
      <c r="F22" s="12" t="s">
        <v>37</v>
      </c>
      <c r="G22" s="21"/>
      <c r="H22" s="21"/>
      <c r="I22" s="14">
        <f t="shared" si="5"/>
        <v>0</v>
      </c>
      <c r="J22" s="5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2" t="s">
        <v>18</v>
      </c>
      <c r="B23" s="19"/>
      <c r="C23" s="19"/>
      <c r="D23" s="14">
        <f t="shared" si="6"/>
        <v>0</v>
      </c>
      <c r="E23" s="5"/>
      <c r="F23" s="12" t="s">
        <v>38</v>
      </c>
      <c r="G23" s="21"/>
      <c r="H23" s="21"/>
      <c r="I23" s="32">
        <f t="shared" si="5"/>
        <v>0</v>
      </c>
      <c r="J23" s="5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2" t="s">
        <v>18</v>
      </c>
      <c r="B24" s="19"/>
      <c r="C24" s="19"/>
      <c r="D24" s="14">
        <f t="shared" si="6"/>
        <v>0</v>
      </c>
      <c r="E24" s="5"/>
      <c r="F24" s="12" t="s">
        <v>39</v>
      </c>
      <c r="G24" s="21"/>
      <c r="H24" s="21"/>
      <c r="I24" s="33">
        <f t="shared" si="5"/>
        <v>0</v>
      </c>
      <c r="J24" s="5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12" t="s">
        <v>18</v>
      </c>
      <c r="B25" s="19"/>
      <c r="C25" s="19"/>
      <c r="D25" s="14">
        <f t="shared" si="6"/>
        <v>0</v>
      </c>
      <c r="E25" s="5"/>
      <c r="F25" s="12" t="s">
        <v>40</v>
      </c>
      <c r="G25" s="21"/>
      <c r="H25" s="21"/>
      <c r="I25" s="14">
        <f t="shared" si="5"/>
        <v>0</v>
      </c>
      <c r="J25" s="5"/>
      <c r="K25" s="6"/>
      <c r="L25" s="6"/>
      <c r="M25" s="6"/>
      <c r="N25" s="6"/>
      <c r="O25" s="34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12" t="s">
        <v>18</v>
      </c>
      <c r="B26" s="19"/>
      <c r="C26" s="19"/>
      <c r="D26" s="14">
        <f t="shared" si="6"/>
        <v>0</v>
      </c>
      <c r="E26" s="5"/>
      <c r="F26" s="12" t="s">
        <v>41</v>
      </c>
      <c r="G26" s="21"/>
      <c r="H26" s="21"/>
      <c r="I26" s="14">
        <f t="shared" si="5"/>
        <v>0</v>
      </c>
      <c r="J26" s="5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12" t="s">
        <v>18</v>
      </c>
      <c r="B27" s="19"/>
      <c r="C27" s="19"/>
      <c r="D27" s="14">
        <f t="shared" si="6"/>
        <v>0</v>
      </c>
      <c r="E27" s="5"/>
      <c r="F27" s="12" t="s">
        <v>42</v>
      </c>
      <c r="G27" s="21"/>
      <c r="H27" s="21"/>
      <c r="I27" s="14">
        <f t="shared" si="5"/>
        <v>0</v>
      </c>
      <c r="J27" s="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12" t="s">
        <v>18</v>
      </c>
      <c r="B28" s="13"/>
      <c r="C28" s="13"/>
      <c r="D28" s="14">
        <f t="shared" si="6"/>
        <v>0</v>
      </c>
      <c r="E28" s="5"/>
      <c r="F28" s="12" t="s">
        <v>43</v>
      </c>
      <c r="G28" s="21"/>
      <c r="H28" s="21"/>
      <c r="I28" s="14">
        <f t="shared" si="5"/>
        <v>0</v>
      </c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5" t="s">
        <v>44</v>
      </c>
      <c r="B29" s="26">
        <f t="shared" ref="B29:D29" si="7">SUM(B17:B28)</f>
        <v>0</v>
      </c>
      <c r="C29" s="26">
        <f t="shared" si="7"/>
        <v>0</v>
      </c>
      <c r="D29" s="26">
        <f t="shared" si="7"/>
        <v>0</v>
      </c>
      <c r="E29" s="5"/>
      <c r="F29" s="12" t="s">
        <v>45</v>
      </c>
      <c r="G29" s="21"/>
      <c r="H29" s="21"/>
      <c r="I29" s="14">
        <f t="shared" si="5"/>
        <v>0</v>
      </c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35"/>
      <c r="B30" s="35"/>
      <c r="C30" s="35"/>
      <c r="D30" s="35"/>
      <c r="E30" s="5"/>
      <c r="F30" s="12" t="s">
        <v>46</v>
      </c>
      <c r="G30" s="21"/>
      <c r="H30" s="21"/>
      <c r="I30" s="14">
        <f t="shared" si="5"/>
        <v>0</v>
      </c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36" t="s">
        <v>47</v>
      </c>
      <c r="B31" s="37" t="s">
        <v>3</v>
      </c>
      <c r="C31" s="37" t="s">
        <v>4</v>
      </c>
      <c r="D31" s="37" t="s">
        <v>5</v>
      </c>
      <c r="E31" s="5"/>
      <c r="F31" s="12" t="s">
        <v>48</v>
      </c>
      <c r="G31" s="21"/>
      <c r="H31" s="21"/>
      <c r="I31" s="32">
        <f t="shared" si="5"/>
        <v>0</v>
      </c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38" t="s">
        <v>21</v>
      </c>
      <c r="B32" s="39">
        <f t="shared" ref="B32:C32" si="8">SUM(B14)</f>
        <v>0</v>
      </c>
      <c r="C32" s="39">
        <f t="shared" si="8"/>
        <v>0</v>
      </c>
      <c r="D32" s="39">
        <f t="shared" ref="D32:D34" si="10">SUM(B32-C32)</f>
        <v>0</v>
      </c>
      <c r="E32" s="5"/>
      <c r="F32" s="12" t="s">
        <v>49</v>
      </c>
      <c r="G32" s="21"/>
      <c r="H32" s="21"/>
      <c r="I32" s="33">
        <f t="shared" si="5"/>
        <v>0</v>
      </c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8" t="s">
        <v>50</v>
      </c>
      <c r="B33" s="39">
        <f t="shared" ref="B33:C33" si="9">SUM(G98)</f>
        <v>0</v>
      </c>
      <c r="C33" s="39">
        <f t="shared" si="9"/>
        <v>0</v>
      </c>
      <c r="D33" s="39">
        <f t="shared" si="10"/>
        <v>0</v>
      </c>
      <c r="E33" s="5"/>
      <c r="F33" s="12" t="s">
        <v>51</v>
      </c>
      <c r="G33" s="21"/>
      <c r="H33" s="21"/>
      <c r="I33" s="14">
        <f t="shared" si="5"/>
        <v>0</v>
      </c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40" t="s">
        <v>52</v>
      </c>
      <c r="B34" s="41">
        <f t="shared" ref="B34:C34" si="11">B32-B33</f>
        <v>0</v>
      </c>
      <c r="C34" s="41">
        <f t="shared" si="11"/>
        <v>0</v>
      </c>
      <c r="D34" s="41">
        <f t="shared" si="10"/>
        <v>0</v>
      </c>
      <c r="E34" s="5"/>
      <c r="F34" s="12" t="s">
        <v>53</v>
      </c>
      <c r="G34" s="18"/>
      <c r="H34" s="18"/>
      <c r="I34" s="14">
        <f t="shared" si="5"/>
        <v>0</v>
      </c>
      <c r="J34" s="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35"/>
      <c r="B35" s="35"/>
      <c r="C35" s="35"/>
      <c r="D35" s="35"/>
      <c r="E35" s="5"/>
      <c r="F35" s="22" t="s">
        <v>19</v>
      </c>
      <c r="G35" s="23">
        <f t="shared" ref="G35:I35" si="12">SUM(G14:G34)</f>
        <v>0</v>
      </c>
      <c r="H35" s="23">
        <f t="shared" si="12"/>
        <v>0</v>
      </c>
      <c r="I35" s="23">
        <f t="shared" si="12"/>
        <v>0</v>
      </c>
      <c r="J35" s="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42" t="s">
        <v>54</v>
      </c>
      <c r="B36" s="43" t="s">
        <v>173</v>
      </c>
      <c r="C36" s="43" t="s">
        <v>56</v>
      </c>
      <c r="D36" s="44" t="s">
        <v>174</v>
      </c>
      <c r="E36" s="5"/>
      <c r="F36" s="45"/>
      <c r="G36" s="29"/>
      <c r="H36" s="29"/>
      <c r="I36" s="29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46" t="s">
        <v>58</v>
      </c>
      <c r="B37" s="13"/>
      <c r="C37" s="47" t="str">
        <f t="shared" ref="C37:C50" si="13">C56</f>
        <v/>
      </c>
      <c r="D37" s="47">
        <f t="shared" ref="D37:D50" si="14">B37-C37</f>
        <v>0</v>
      </c>
      <c r="E37" s="5"/>
      <c r="F37" s="24" t="s">
        <v>59</v>
      </c>
      <c r="G37" s="16" t="s">
        <v>3</v>
      </c>
      <c r="H37" s="16" t="s">
        <v>4</v>
      </c>
      <c r="I37" s="16" t="s">
        <v>5</v>
      </c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48" t="s">
        <v>60</v>
      </c>
      <c r="B38" s="13"/>
      <c r="C38" s="47" t="str">
        <f t="shared" si="13"/>
        <v/>
      </c>
      <c r="D38" s="47">
        <f t="shared" si="14"/>
        <v>0</v>
      </c>
      <c r="E38" s="5"/>
      <c r="F38" s="49" t="s">
        <v>61</v>
      </c>
      <c r="G38" s="18"/>
      <c r="H38" s="18"/>
      <c r="I38" s="50">
        <f t="shared" ref="I38:I53" si="15">H38-G38</f>
        <v>0</v>
      </c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1" t="s">
        <v>62</v>
      </c>
      <c r="B39" s="13"/>
      <c r="C39" s="47" t="str">
        <f t="shared" si="13"/>
        <v/>
      </c>
      <c r="D39" s="47">
        <f t="shared" si="14"/>
        <v>0</v>
      </c>
      <c r="E39" s="5"/>
      <c r="F39" s="12" t="s">
        <v>63</v>
      </c>
      <c r="G39" s="21"/>
      <c r="H39" s="21"/>
      <c r="I39" s="14">
        <f t="shared" si="15"/>
        <v>0</v>
      </c>
      <c r="J39" s="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1" t="s">
        <v>64</v>
      </c>
      <c r="B40" s="13"/>
      <c r="C40" s="47" t="str">
        <f t="shared" si="13"/>
        <v/>
      </c>
      <c r="D40" s="47">
        <f t="shared" si="14"/>
        <v>0</v>
      </c>
      <c r="E40" s="5"/>
      <c r="F40" s="12" t="s">
        <v>65</v>
      </c>
      <c r="G40" s="21"/>
      <c r="H40" s="21"/>
      <c r="I40" s="14">
        <f t="shared" si="15"/>
        <v>0</v>
      </c>
      <c r="J40" s="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1" t="s">
        <v>64</v>
      </c>
      <c r="B41" s="13"/>
      <c r="C41" s="47" t="str">
        <f t="shared" si="13"/>
        <v/>
      </c>
      <c r="D41" s="47">
        <f t="shared" si="14"/>
        <v>0</v>
      </c>
      <c r="E41" s="5"/>
      <c r="F41" s="12" t="s">
        <v>66</v>
      </c>
      <c r="G41" s="21"/>
      <c r="H41" s="21"/>
      <c r="I41" s="14">
        <f t="shared" si="15"/>
        <v>0</v>
      </c>
      <c r="J41" s="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1" t="s">
        <v>67</v>
      </c>
      <c r="B42" s="13"/>
      <c r="C42" s="47" t="str">
        <f t="shared" si="13"/>
        <v/>
      </c>
      <c r="D42" s="47">
        <f t="shared" si="14"/>
        <v>0</v>
      </c>
      <c r="E42" s="5"/>
      <c r="F42" s="12" t="s">
        <v>68</v>
      </c>
      <c r="G42" s="21"/>
      <c r="H42" s="21"/>
      <c r="I42" s="14">
        <f t="shared" si="15"/>
        <v>0</v>
      </c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1" t="s">
        <v>67</v>
      </c>
      <c r="B43" s="13"/>
      <c r="C43" s="47" t="str">
        <f t="shared" si="13"/>
        <v/>
      </c>
      <c r="D43" s="47">
        <f t="shared" si="14"/>
        <v>0</v>
      </c>
      <c r="E43" s="5"/>
      <c r="F43" s="12" t="s">
        <v>69</v>
      </c>
      <c r="G43" s="21"/>
      <c r="H43" s="21"/>
      <c r="I43" s="14">
        <f t="shared" si="15"/>
        <v>0</v>
      </c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1" t="s">
        <v>67</v>
      </c>
      <c r="B44" s="13"/>
      <c r="C44" s="47" t="str">
        <f t="shared" si="13"/>
        <v/>
      </c>
      <c r="D44" s="47">
        <f t="shared" si="14"/>
        <v>0</v>
      </c>
      <c r="E44" s="5"/>
      <c r="F44" s="12" t="s">
        <v>70</v>
      </c>
      <c r="G44" s="21"/>
      <c r="H44" s="21"/>
      <c r="I44" s="14">
        <f t="shared" si="15"/>
        <v>0</v>
      </c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1" t="s">
        <v>67</v>
      </c>
      <c r="B45" s="13"/>
      <c r="C45" s="47" t="str">
        <f t="shared" si="13"/>
        <v/>
      </c>
      <c r="D45" s="47">
        <f t="shared" si="14"/>
        <v>0</v>
      </c>
      <c r="E45" s="5"/>
      <c r="F45" s="12" t="s">
        <v>71</v>
      </c>
      <c r="G45" s="21"/>
      <c r="H45" s="21"/>
      <c r="I45" s="14">
        <f t="shared" si="15"/>
        <v>0</v>
      </c>
      <c r="J45" s="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1" t="s">
        <v>18</v>
      </c>
      <c r="B46" s="19"/>
      <c r="C46" s="47" t="str">
        <f t="shared" si="13"/>
        <v/>
      </c>
      <c r="D46" s="47">
        <f t="shared" si="14"/>
        <v>0</v>
      </c>
      <c r="E46" s="5"/>
      <c r="F46" s="12" t="s">
        <v>72</v>
      </c>
      <c r="G46" s="21"/>
      <c r="H46" s="21"/>
      <c r="I46" s="14">
        <f t="shared" si="15"/>
        <v>0</v>
      </c>
      <c r="J46" s="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1" t="s">
        <v>18</v>
      </c>
      <c r="B47" s="19"/>
      <c r="C47" s="47" t="str">
        <f t="shared" si="13"/>
        <v/>
      </c>
      <c r="D47" s="47">
        <f t="shared" si="14"/>
        <v>0</v>
      </c>
      <c r="E47" s="5"/>
      <c r="F47" s="12" t="s">
        <v>73</v>
      </c>
      <c r="G47" s="21"/>
      <c r="H47" s="21"/>
      <c r="I47" s="14">
        <f t="shared" si="15"/>
        <v>0</v>
      </c>
      <c r="J47" s="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1" t="s">
        <v>18</v>
      </c>
      <c r="B48" s="19"/>
      <c r="C48" s="47" t="str">
        <f t="shared" si="13"/>
        <v/>
      </c>
      <c r="D48" s="47">
        <f t="shared" si="14"/>
        <v>0</v>
      </c>
      <c r="E48" s="5"/>
      <c r="F48" s="12" t="s">
        <v>74</v>
      </c>
      <c r="G48" s="21"/>
      <c r="H48" s="21"/>
      <c r="I48" s="14">
        <f t="shared" si="15"/>
        <v>0</v>
      </c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1" t="s">
        <v>18</v>
      </c>
      <c r="B49" s="19"/>
      <c r="C49" s="47" t="str">
        <f t="shared" si="13"/>
        <v/>
      </c>
      <c r="D49" s="47">
        <f t="shared" si="14"/>
        <v>0</v>
      </c>
      <c r="E49" s="5"/>
      <c r="F49" s="12" t="s">
        <v>75</v>
      </c>
      <c r="G49" s="21"/>
      <c r="H49" s="21"/>
      <c r="I49" s="14">
        <f t="shared" si="15"/>
        <v>0</v>
      </c>
      <c r="J49" s="5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1" t="s">
        <v>18</v>
      </c>
      <c r="B50" s="13"/>
      <c r="C50" s="47" t="str">
        <f t="shared" si="13"/>
        <v/>
      </c>
      <c r="D50" s="47">
        <f t="shared" si="14"/>
        <v>0</v>
      </c>
      <c r="E50" s="5"/>
      <c r="F50" s="12" t="s">
        <v>76</v>
      </c>
      <c r="G50" s="21"/>
      <c r="H50" s="21"/>
      <c r="I50" s="14">
        <f t="shared" si="15"/>
        <v>0</v>
      </c>
      <c r="J50" s="5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23" t="s">
        <v>19</v>
      </c>
      <c r="B51" s="23">
        <f t="shared" ref="B51:D51" si="16">SUM(B37:B50)</f>
        <v>0</v>
      </c>
      <c r="C51" s="23">
        <f t="shared" si="16"/>
        <v>0</v>
      </c>
      <c r="D51" s="23">
        <f t="shared" si="16"/>
        <v>0</v>
      </c>
      <c r="E51" s="5"/>
      <c r="F51" s="12" t="s">
        <v>77</v>
      </c>
      <c r="G51" s="21"/>
      <c r="H51" s="21"/>
      <c r="I51" s="14">
        <f t="shared" si="15"/>
        <v>0</v>
      </c>
      <c r="J51" s="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2"/>
      <c r="E52" s="5"/>
      <c r="F52" s="12" t="s">
        <v>18</v>
      </c>
      <c r="G52" s="21"/>
      <c r="H52" s="21"/>
      <c r="I52" s="14">
        <f t="shared" si="15"/>
        <v>0</v>
      </c>
      <c r="J52" s="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7" t="s">
        <v>6</v>
      </c>
      <c r="B53" s="10"/>
      <c r="C53" s="10"/>
      <c r="D53" s="10"/>
      <c r="E53" s="5"/>
      <c r="F53" s="53" t="s">
        <v>18</v>
      </c>
      <c r="G53" s="18"/>
      <c r="H53" s="18"/>
      <c r="I53" s="32">
        <f t="shared" si="15"/>
        <v>0</v>
      </c>
      <c r="J53" s="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42" t="s">
        <v>78</v>
      </c>
      <c r="B54" s="43" t="s">
        <v>3</v>
      </c>
      <c r="C54" s="43" t="s">
        <v>4</v>
      </c>
      <c r="D54" s="43" t="s">
        <v>5</v>
      </c>
      <c r="E54" s="5"/>
      <c r="F54" s="22" t="s">
        <v>19</v>
      </c>
      <c r="G54" s="23">
        <f t="shared" ref="G54:I54" si="17">SUM(G38:G53)</f>
        <v>0</v>
      </c>
      <c r="H54" s="23">
        <f t="shared" si="17"/>
        <v>0</v>
      </c>
      <c r="I54" s="23">
        <f t="shared" si="17"/>
        <v>0</v>
      </c>
      <c r="J54" s="5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 t="s">
        <v>175</v>
      </c>
      <c r="B55" s="3"/>
      <c r="C55" s="3"/>
      <c r="D55" s="4"/>
      <c r="E55" s="5"/>
      <c r="F55" s="55"/>
      <c r="G55" s="29"/>
      <c r="H55" s="29"/>
      <c r="I55" s="29"/>
      <c r="J55" s="5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49" t="s">
        <v>80</v>
      </c>
      <c r="B56" s="56"/>
      <c r="C56" s="56"/>
      <c r="D56" s="50">
        <f t="shared" ref="D56:D69" si="18">C56-B56</f>
        <v>0</v>
      </c>
      <c r="E56" s="5"/>
      <c r="F56" s="57" t="s">
        <v>81</v>
      </c>
      <c r="G56" s="16" t="s">
        <v>3</v>
      </c>
      <c r="H56" s="16" t="s">
        <v>4</v>
      </c>
      <c r="I56" s="16" t="s">
        <v>5</v>
      </c>
      <c r="J56" s="5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48" t="s">
        <v>82</v>
      </c>
      <c r="B57" s="58"/>
      <c r="C57" s="58"/>
      <c r="D57" s="14">
        <f t="shared" si="18"/>
        <v>0</v>
      </c>
      <c r="E57" s="5"/>
      <c r="F57" s="31" t="s">
        <v>83</v>
      </c>
      <c r="G57" s="18"/>
      <c r="H57" s="18"/>
      <c r="I57" s="59">
        <f t="shared" ref="I57:I69" si="19">H57-G57</f>
        <v>0</v>
      </c>
      <c r="J57" s="5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1" t="s">
        <v>62</v>
      </c>
      <c r="B58" s="58"/>
      <c r="C58" s="58"/>
      <c r="D58" s="14">
        <f t="shared" si="18"/>
        <v>0</v>
      </c>
      <c r="E58" s="5"/>
      <c r="F58" s="12" t="s">
        <v>84</v>
      </c>
      <c r="G58" s="21"/>
      <c r="H58" s="21"/>
      <c r="I58" s="14">
        <f t="shared" si="19"/>
        <v>0</v>
      </c>
      <c r="J58" s="5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1" t="s">
        <v>64</v>
      </c>
      <c r="B59" s="58"/>
      <c r="C59" s="58"/>
      <c r="D59" s="14">
        <f t="shared" si="18"/>
        <v>0</v>
      </c>
      <c r="E59" s="5"/>
      <c r="F59" s="12" t="s">
        <v>85</v>
      </c>
      <c r="G59" s="21"/>
      <c r="H59" s="21"/>
      <c r="I59" s="14">
        <f t="shared" si="19"/>
        <v>0</v>
      </c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1" t="s">
        <v>64</v>
      </c>
      <c r="B60" s="58"/>
      <c r="C60" s="58"/>
      <c r="D60" s="14">
        <f t="shared" si="18"/>
        <v>0</v>
      </c>
      <c r="E60" s="5"/>
      <c r="F60" s="12" t="s">
        <v>86</v>
      </c>
      <c r="G60" s="21"/>
      <c r="H60" s="21"/>
      <c r="I60" s="14">
        <f t="shared" si="19"/>
        <v>0</v>
      </c>
      <c r="J60" s="5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1" t="s">
        <v>67</v>
      </c>
      <c r="B61" s="58"/>
      <c r="C61" s="58"/>
      <c r="D61" s="14">
        <f t="shared" si="18"/>
        <v>0</v>
      </c>
      <c r="E61" s="5"/>
      <c r="F61" s="12" t="s">
        <v>87</v>
      </c>
      <c r="G61" s="21"/>
      <c r="H61" s="21"/>
      <c r="I61" s="14">
        <f t="shared" si="19"/>
        <v>0</v>
      </c>
      <c r="J61" s="5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1" t="s">
        <v>67</v>
      </c>
      <c r="B62" s="58"/>
      <c r="C62" s="58"/>
      <c r="D62" s="14">
        <f t="shared" si="18"/>
        <v>0</v>
      </c>
      <c r="E62" s="5"/>
      <c r="F62" s="12" t="s">
        <v>88</v>
      </c>
      <c r="G62" s="21"/>
      <c r="H62" s="21"/>
      <c r="I62" s="14">
        <f t="shared" si="19"/>
        <v>0</v>
      </c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1" t="s">
        <v>67</v>
      </c>
      <c r="B63" s="58"/>
      <c r="C63" s="58"/>
      <c r="D63" s="14">
        <f t="shared" si="18"/>
        <v>0</v>
      </c>
      <c r="E63" s="5"/>
      <c r="F63" s="12" t="s">
        <v>89</v>
      </c>
      <c r="G63" s="21"/>
      <c r="H63" s="21"/>
      <c r="I63" s="14">
        <f t="shared" si="19"/>
        <v>0</v>
      </c>
      <c r="J63" s="5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1" t="s">
        <v>67</v>
      </c>
      <c r="B64" s="58"/>
      <c r="C64" s="58"/>
      <c r="D64" s="14">
        <f t="shared" si="18"/>
        <v>0</v>
      </c>
      <c r="E64" s="5"/>
      <c r="F64" s="12" t="s">
        <v>90</v>
      </c>
      <c r="G64" s="21"/>
      <c r="H64" s="21"/>
      <c r="I64" s="14">
        <f t="shared" si="19"/>
        <v>0</v>
      </c>
      <c r="J64" s="5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1" t="s">
        <v>18</v>
      </c>
      <c r="B65" s="60"/>
      <c r="C65" s="60"/>
      <c r="D65" s="14">
        <f t="shared" si="18"/>
        <v>0</v>
      </c>
      <c r="E65" s="5"/>
      <c r="F65" s="61" t="s">
        <v>91</v>
      </c>
      <c r="G65" s="21"/>
      <c r="H65" s="21"/>
      <c r="I65" s="14">
        <f t="shared" si="19"/>
        <v>0</v>
      </c>
      <c r="J65" s="5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1" t="s">
        <v>18</v>
      </c>
      <c r="B66" s="60"/>
      <c r="C66" s="60"/>
      <c r="D66" s="32">
        <f t="shared" si="18"/>
        <v>0</v>
      </c>
      <c r="E66" s="5"/>
      <c r="F66" s="61" t="s">
        <v>92</v>
      </c>
      <c r="G66" s="21"/>
      <c r="H66" s="21"/>
      <c r="I66" s="14">
        <f t="shared" si="19"/>
        <v>0</v>
      </c>
      <c r="J66" s="5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1" t="s">
        <v>18</v>
      </c>
      <c r="B67" s="60"/>
      <c r="C67" s="60"/>
      <c r="D67" s="14">
        <f t="shared" si="18"/>
        <v>0</v>
      </c>
      <c r="E67" s="5"/>
      <c r="F67" s="61" t="s">
        <v>93</v>
      </c>
      <c r="G67" s="21"/>
      <c r="H67" s="21"/>
      <c r="I67" s="14">
        <f t="shared" si="19"/>
        <v>0</v>
      </c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1" t="s">
        <v>18</v>
      </c>
      <c r="B68" s="60"/>
      <c r="C68" s="60"/>
      <c r="D68" s="14">
        <f t="shared" si="18"/>
        <v>0</v>
      </c>
      <c r="E68" s="5"/>
      <c r="F68" s="61" t="s">
        <v>94</v>
      </c>
      <c r="G68" s="21"/>
      <c r="H68" s="21"/>
      <c r="I68" s="14">
        <f t="shared" si="19"/>
        <v>0</v>
      </c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1" t="s">
        <v>18</v>
      </c>
      <c r="B69" s="58"/>
      <c r="C69" s="58"/>
      <c r="D69" s="32">
        <f t="shared" si="18"/>
        <v>0</v>
      </c>
      <c r="E69" s="5"/>
      <c r="F69" s="62" t="s">
        <v>18</v>
      </c>
      <c r="G69" s="18"/>
      <c r="H69" s="18"/>
      <c r="I69" s="32">
        <f t="shared" si="19"/>
        <v>0</v>
      </c>
      <c r="J69" s="5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22" t="s">
        <v>19</v>
      </c>
      <c r="B70" s="23">
        <f t="shared" ref="B70:D70" si="20">SUM(B56:B69)</f>
        <v>0</v>
      </c>
      <c r="C70" s="23">
        <f t="shared" si="20"/>
        <v>0</v>
      </c>
      <c r="D70" s="23">
        <f t="shared" si="20"/>
        <v>0</v>
      </c>
      <c r="E70" s="5"/>
      <c r="F70" s="22" t="s">
        <v>19</v>
      </c>
      <c r="G70" s="23">
        <f t="shared" ref="G70:I70" si="21">SUM(G57:G69)</f>
        <v>0</v>
      </c>
      <c r="H70" s="23">
        <f t="shared" si="21"/>
        <v>0</v>
      </c>
      <c r="I70" s="23">
        <f t="shared" si="21"/>
        <v>0</v>
      </c>
      <c r="J70" s="5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3"/>
      <c r="B71" s="5"/>
      <c r="C71" s="5"/>
      <c r="D71" s="64"/>
      <c r="E71" s="5"/>
      <c r="F71" s="65"/>
      <c r="G71" s="66"/>
      <c r="H71" s="66"/>
      <c r="I71" s="66"/>
      <c r="J71" s="5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7" t="s">
        <v>95</v>
      </c>
      <c r="B72" s="16" t="s">
        <v>3</v>
      </c>
      <c r="C72" s="16" t="s">
        <v>4</v>
      </c>
      <c r="D72" s="16" t="s">
        <v>5</v>
      </c>
      <c r="E72" s="5"/>
      <c r="F72" s="57" t="s">
        <v>96</v>
      </c>
      <c r="G72" s="16" t="s">
        <v>3</v>
      </c>
      <c r="H72" s="16" t="s">
        <v>4</v>
      </c>
      <c r="I72" s="16" t="s">
        <v>5</v>
      </c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12" t="s">
        <v>97</v>
      </c>
      <c r="B73" s="58"/>
      <c r="C73" s="58"/>
      <c r="D73" s="59">
        <f t="shared" ref="D73:D79" si="22">C73-B73</f>
        <v>0</v>
      </c>
      <c r="E73" s="5"/>
      <c r="F73" s="31" t="s">
        <v>98</v>
      </c>
      <c r="G73" s="18"/>
      <c r="H73" s="18"/>
      <c r="I73" s="59">
        <f t="shared" ref="I73:I78" si="23">H73-G73</f>
        <v>0</v>
      </c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12" t="s">
        <v>99</v>
      </c>
      <c r="B74" s="60"/>
      <c r="C74" s="60"/>
      <c r="D74" s="14">
        <f t="shared" si="22"/>
        <v>0</v>
      </c>
      <c r="E74" s="5"/>
      <c r="F74" s="12" t="s">
        <v>100</v>
      </c>
      <c r="G74" s="21"/>
      <c r="H74" s="21"/>
      <c r="I74" s="14">
        <f t="shared" si="23"/>
        <v>0</v>
      </c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12" t="s">
        <v>101</v>
      </c>
      <c r="B75" s="60"/>
      <c r="C75" s="60"/>
      <c r="D75" s="14">
        <f t="shared" si="22"/>
        <v>0</v>
      </c>
      <c r="E75" s="5"/>
      <c r="F75" s="12" t="s">
        <v>102</v>
      </c>
      <c r="G75" s="21"/>
      <c r="H75" s="21"/>
      <c r="I75" s="14">
        <f t="shared" si="23"/>
        <v>0</v>
      </c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3" t="s">
        <v>103</v>
      </c>
      <c r="B76" s="60"/>
      <c r="C76" s="60"/>
      <c r="D76" s="14">
        <f t="shared" si="22"/>
        <v>0</v>
      </c>
      <c r="E76" s="5"/>
      <c r="F76" s="12" t="s">
        <v>104</v>
      </c>
      <c r="G76" s="21"/>
      <c r="H76" s="21"/>
      <c r="I76" s="14">
        <f t="shared" si="23"/>
        <v>0</v>
      </c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3" t="s">
        <v>18</v>
      </c>
      <c r="B77" s="60"/>
      <c r="C77" s="60"/>
      <c r="D77" s="14">
        <f t="shared" si="22"/>
        <v>0</v>
      </c>
      <c r="E77" s="5"/>
      <c r="F77" s="12" t="s">
        <v>105</v>
      </c>
      <c r="G77" s="21"/>
      <c r="H77" s="21"/>
      <c r="I77" s="14">
        <f t="shared" si="23"/>
        <v>0</v>
      </c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3" t="s">
        <v>18</v>
      </c>
      <c r="B78" s="60"/>
      <c r="C78" s="60"/>
      <c r="D78" s="14">
        <f t="shared" si="22"/>
        <v>0</v>
      </c>
      <c r="E78" s="5"/>
      <c r="F78" s="53" t="s">
        <v>106</v>
      </c>
      <c r="G78" s="18"/>
      <c r="H78" s="18"/>
      <c r="I78" s="32">
        <f t="shared" si="23"/>
        <v>0</v>
      </c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3" t="s">
        <v>18</v>
      </c>
      <c r="B79" s="58"/>
      <c r="C79" s="58"/>
      <c r="D79" s="32">
        <f t="shared" si="22"/>
        <v>0</v>
      </c>
      <c r="E79" s="5"/>
      <c r="F79" s="22" t="s">
        <v>19</v>
      </c>
      <c r="G79" s="23">
        <f t="shared" ref="G79:I79" si="24">SUM(G73:G78)</f>
        <v>0</v>
      </c>
      <c r="H79" s="23">
        <f t="shared" si="24"/>
        <v>0</v>
      </c>
      <c r="I79" s="23">
        <f t="shared" si="24"/>
        <v>0</v>
      </c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22" t="s">
        <v>19</v>
      </c>
      <c r="B80" s="23">
        <f t="shared" ref="B80:D80" si="25">SUM(B73:B79)</f>
        <v>0</v>
      </c>
      <c r="C80" s="23">
        <f t="shared" si="25"/>
        <v>0</v>
      </c>
      <c r="D80" s="23">
        <f t="shared" si="25"/>
        <v>0</v>
      </c>
      <c r="E80" s="5"/>
      <c r="F80" s="65"/>
      <c r="G80" s="66"/>
      <c r="H80" s="66"/>
      <c r="I80" s="66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5"/>
      <c r="B81" s="29"/>
      <c r="C81" s="29"/>
      <c r="D81" s="29"/>
      <c r="E81" s="5"/>
      <c r="F81" s="57" t="s">
        <v>107</v>
      </c>
      <c r="G81" s="16" t="s">
        <v>3</v>
      </c>
      <c r="H81" s="16" t="s">
        <v>4</v>
      </c>
      <c r="I81" s="16" t="s">
        <v>5</v>
      </c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7" t="s">
        <v>108</v>
      </c>
      <c r="B82" s="16" t="s">
        <v>3</v>
      </c>
      <c r="C82" s="16" t="s">
        <v>4</v>
      </c>
      <c r="D82" s="16" t="s">
        <v>5</v>
      </c>
      <c r="E82" s="5"/>
      <c r="F82" s="31" t="s">
        <v>109</v>
      </c>
      <c r="G82" s="18"/>
      <c r="H82" s="18"/>
      <c r="I82" s="59">
        <f t="shared" ref="I82:I88" si="26">H82-G82</f>
        <v>0</v>
      </c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31" t="s">
        <v>110</v>
      </c>
      <c r="B83" s="58"/>
      <c r="C83" s="58"/>
      <c r="D83" s="59">
        <f t="shared" ref="D83:D91" si="27">C83-B83</f>
        <v>0</v>
      </c>
      <c r="E83" s="5"/>
      <c r="F83" s="12" t="s">
        <v>111</v>
      </c>
      <c r="G83" s="21"/>
      <c r="H83" s="21"/>
      <c r="I83" s="14">
        <f t="shared" si="26"/>
        <v>0</v>
      </c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12" t="s">
        <v>112</v>
      </c>
      <c r="B84" s="60"/>
      <c r="C84" s="60"/>
      <c r="D84" s="14">
        <f t="shared" si="27"/>
        <v>0</v>
      </c>
      <c r="E84" s="5"/>
      <c r="F84" s="12" t="s">
        <v>113</v>
      </c>
      <c r="G84" s="21"/>
      <c r="H84" s="21"/>
      <c r="I84" s="14">
        <f t="shared" si="26"/>
        <v>0</v>
      </c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12" t="s">
        <v>114</v>
      </c>
      <c r="B85" s="60"/>
      <c r="C85" s="60"/>
      <c r="D85" s="14">
        <f t="shared" si="27"/>
        <v>0</v>
      </c>
      <c r="E85" s="5"/>
      <c r="F85" s="12" t="s">
        <v>115</v>
      </c>
      <c r="G85" s="21"/>
      <c r="H85" s="21"/>
      <c r="I85" s="14">
        <f t="shared" si="26"/>
        <v>0</v>
      </c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12" t="s">
        <v>116</v>
      </c>
      <c r="B86" s="60"/>
      <c r="C86" s="60"/>
      <c r="D86" s="14">
        <f t="shared" si="27"/>
        <v>0</v>
      </c>
      <c r="E86" s="5"/>
      <c r="F86" s="12" t="s">
        <v>117</v>
      </c>
      <c r="G86" s="21"/>
      <c r="H86" s="21"/>
      <c r="I86" s="14">
        <f t="shared" si="26"/>
        <v>0</v>
      </c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12" t="s">
        <v>118</v>
      </c>
      <c r="B87" s="60"/>
      <c r="C87" s="60"/>
      <c r="D87" s="14">
        <f t="shared" si="27"/>
        <v>0</v>
      </c>
      <c r="E87" s="5"/>
      <c r="F87" s="53" t="s">
        <v>18</v>
      </c>
      <c r="G87" s="21"/>
      <c r="H87" s="21"/>
      <c r="I87" s="32">
        <f t="shared" si="26"/>
        <v>0</v>
      </c>
      <c r="J87" s="5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12" t="s">
        <v>119</v>
      </c>
      <c r="B88" s="60"/>
      <c r="C88" s="60"/>
      <c r="D88" s="14">
        <f t="shared" si="27"/>
        <v>0</v>
      </c>
      <c r="E88" s="5"/>
      <c r="F88" s="12" t="s">
        <v>18</v>
      </c>
      <c r="G88" s="18"/>
      <c r="H88" s="18"/>
      <c r="I88" s="32">
        <f t="shared" si="26"/>
        <v>0</v>
      </c>
      <c r="J88" s="5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12" t="s">
        <v>120</v>
      </c>
      <c r="B89" s="60"/>
      <c r="C89" s="60"/>
      <c r="D89" s="14">
        <f t="shared" si="27"/>
        <v>0</v>
      </c>
      <c r="E89" s="5"/>
      <c r="F89" s="22" t="s">
        <v>19</v>
      </c>
      <c r="G89" s="23">
        <f t="shared" ref="G89:I89" si="28">SUM(G82:G88)</f>
        <v>0</v>
      </c>
      <c r="H89" s="23">
        <f t="shared" si="28"/>
        <v>0</v>
      </c>
      <c r="I89" s="23">
        <f t="shared" si="28"/>
        <v>0</v>
      </c>
      <c r="J89" s="5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12" t="s">
        <v>121</v>
      </c>
      <c r="B90" s="60"/>
      <c r="C90" s="60"/>
      <c r="D90" s="14">
        <f t="shared" si="27"/>
        <v>0</v>
      </c>
      <c r="E90" s="5"/>
      <c r="F90" s="55"/>
      <c r="G90" s="29"/>
      <c r="H90" s="29"/>
      <c r="I90" s="29"/>
      <c r="J90" s="5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7" t="s">
        <v>18</v>
      </c>
      <c r="B91" s="58"/>
      <c r="C91" s="58"/>
      <c r="D91" s="33">
        <f t="shared" si="27"/>
        <v>0</v>
      </c>
      <c r="E91" s="5"/>
      <c r="F91" s="57" t="s">
        <v>122</v>
      </c>
      <c r="G91" s="16" t="s">
        <v>3</v>
      </c>
      <c r="H91" s="16" t="s">
        <v>4</v>
      </c>
      <c r="I91" s="16" t="s">
        <v>5</v>
      </c>
      <c r="J91" s="5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22" t="s">
        <v>19</v>
      </c>
      <c r="B92" s="23">
        <f t="shared" ref="B92:D92" si="29">SUM(B83:B91)</f>
        <v>0</v>
      </c>
      <c r="C92" s="23">
        <f t="shared" si="29"/>
        <v>0</v>
      </c>
      <c r="D92" s="23">
        <f t="shared" si="29"/>
        <v>0</v>
      </c>
      <c r="E92" s="5"/>
      <c r="F92" s="31" t="s">
        <v>123</v>
      </c>
      <c r="G92" s="18"/>
      <c r="H92" s="18"/>
      <c r="I92" s="59">
        <f t="shared" ref="I92:I96" si="30">H92-G92</f>
        <v>0</v>
      </c>
      <c r="J92" s="5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3"/>
      <c r="B93" s="5"/>
      <c r="C93" s="5"/>
      <c r="D93" s="64"/>
      <c r="E93" s="5"/>
      <c r="F93" s="12" t="s">
        <v>124</v>
      </c>
      <c r="G93" s="21"/>
      <c r="H93" s="21"/>
      <c r="I93" s="14">
        <f t="shared" si="30"/>
        <v>0</v>
      </c>
      <c r="J93" s="5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3"/>
      <c r="B94" s="5"/>
      <c r="C94" s="5"/>
      <c r="D94" s="64"/>
      <c r="E94" s="5"/>
      <c r="F94" s="62" t="s">
        <v>125</v>
      </c>
      <c r="G94" s="21"/>
      <c r="H94" s="21"/>
      <c r="I94" s="32">
        <f t="shared" si="30"/>
        <v>0</v>
      </c>
      <c r="J94" s="5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3"/>
      <c r="B95" s="64"/>
      <c r="C95" s="5"/>
      <c r="D95" s="64"/>
      <c r="E95" s="5"/>
      <c r="F95" s="12" t="s">
        <v>126</v>
      </c>
      <c r="G95" s="21"/>
      <c r="H95" s="21"/>
      <c r="I95" s="14">
        <f t="shared" si="30"/>
        <v>0</v>
      </c>
      <c r="J95" s="5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3"/>
      <c r="B96" s="64"/>
      <c r="C96" s="5"/>
      <c r="D96" s="64"/>
      <c r="E96" s="5"/>
      <c r="F96" s="12" t="s">
        <v>18</v>
      </c>
      <c r="G96" s="18"/>
      <c r="H96" s="18"/>
      <c r="I96" s="14">
        <f t="shared" si="30"/>
        <v>0</v>
      </c>
      <c r="J96" s="5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8"/>
      <c r="B97" s="66"/>
      <c r="C97" s="66"/>
      <c r="D97" s="66"/>
      <c r="E97" s="5"/>
      <c r="F97" s="22" t="s">
        <v>19</v>
      </c>
      <c r="G97" s="23">
        <f t="shared" ref="G97:I97" si="31">SUM(G92:G96)</f>
        <v>0</v>
      </c>
      <c r="H97" s="23">
        <f t="shared" si="31"/>
        <v>0</v>
      </c>
      <c r="I97" s="23">
        <f t="shared" si="31"/>
        <v>0</v>
      </c>
      <c r="J97" s="5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5"/>
      <c r="C98" s="5"/>
      <c r="D98" s="5"/>
      <c r="E98" s="5"/>
      <c r="F98" s="25" t="s">
        <v>50</v>
      </c>
      <c r="G98" s="25">
        <f t="shared" ref="G98:I98" si="32">SUM(B70,B80,B92,G12,G35,G54,G70,G79,G89,G97)</f>
        <v>0</v>
      </c>
      <c r="H98" s="25">
        <f t="shared" si="32"/>
        <v>0</v>
      </c>
      <c r="I98" s="25">
        <f t="shared" si="32"/>
        <v>0</v>
      </c>
      <c r="J98" s="5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</sheetData>
  <mergeCells count="3">
    <mergeCell ref="B1:I1"/>
    <mergeCell ref="A52:D52"/>
    <mergeCell ref="A55:D55"/>
  </mergeCells>
  <conditionalFormatting sqref="B31 C31:C50 D33:D50 B36">
    <cfRule type="cellIs" dxfId="0" priority="1" operator="lessThan">
      <formula>0</formula>
    </cfRule>
  </conditionalFormatting>
  <conditionalFormatting sqref="B30:B36 C30:C50 D30:D37">
    <cfRule type="cellIs" dxfId="0" priority="2" operator="lessThan">
      <formula>0</formula>
    </cfRule>
  </conditionalFormatting>
  <printOptions/>
  <pageMargins bottom="0.75" footer="0.0" header="0.0" left="0.25" right="0.25" top="0.75"/>
  <pageSetup fitToHeight="0" orientation="landscape"/>
  <drawing r:id="rId1"/>
</worksheet>
</file>